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xr:revisionPtr revIDLastSave="0" documentId="13_ncr:1_{A94399E2-1F58-4A68-A636-4AF75FC538AC}" xr6:coauthVersionLast="37" xr6:coauthVersionMax="47" xr10:uidLastSave="{00000000-0000-0000-0000-000000000000}"/>
  <bookViews>
    <workbookView xWindow="0" yWindow="0" windowWidth="23970" windowHeight="8895" xr2:uid="{15DC2C55-9E74-49DD-801C-0E4D2EE72193}"/>
  </bookViews>
  <sheets>
    <sheet name="1-2024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</calcChain>
</file>

<file path=xl/sharedStrings.xml><?xml version="1.0" encoding="utf-8"?>
<sst xmlns="http://schemas.openxmlformats.org/spreadsheetml/2006/main" count="117" uniqueCount="87">
  <si>
    <t>USLUGE TEK I INVEST ODRŽAVANJA</t>
  </si>
  <si>
    <t>OSTALI NESPOM. RASHODI POSLOVANJA</t>
  </si>
  <si>
    <t>PRIMATELJ</t>
  </si>
  <si>
    <t>ID</t>
  </si>
  <si>
    <t>ENIS D.O.O.</t>
  </si>
  <si>
    <t>HRVATSKI TELEKOM D.D.</t>
  </si>
  <si>
    <t>DATUM DOK.</t>
  </si>
  <si>
    <t>RAČUNALNE USLUGE</t>
  </si>
  <si>
    <t>E-TEHNIČAR</t>
  </si>
  <si>
    <t>UREDSKI MATERIJAL</t>
  </si>
  <si>
    <t>USLUGE TELEFONA, INTERNETA</t>
  </si>
  <si>
    <t xml:space="preserve">   RAZDOBLJE OD 01.01.2024 DO 31.01.2024.</t>
  </si>
  <si>
    <t>IZNOS/€</t>
  </si>
  <si>
    <t>Vukovarska 1, 32249 Tovarnik</t>
  </si>
  <si>
    <t>TEL./ 032 524 564</t>
  </si>
  <si>
    <t>E-mail: ured@os-agmatos-tovarnik.skole.hr</t>
  </si>
  <si>
    <t>OIB: 46531402053</t>
  </si>
  <si>
    <t>CDŠ</t>
  </si>
  <si>
    <t>VRSTA RASHODA I IZDATKA</t>
  </si>
  <si>
    <t>BRUTO PLAĆE ZA REDOVAN RAD 12/2023</t>
  </si>
  <si>
    <t>MERKURY</t>
  </si>
  <si>
    <t>OSJEČKA TRGOVINA PAPIROM</t>
  </si>
  <si>
    <t>VINKOPROM</t>
  </si>
  <si>
    <t>FINANCIJSKA AGENCIJA</t>
  </si>
  <si>
    <t>HRVATSKI VETERINARSKI INSTITUT</t>
  </si>
  <si>
    <t>16.1.2024.</t>
  </si>
  <si>
    <t>10.01.2024.</t>
  </si>
  <si>
    <t>5.01.2024.</t>
  </si>
  <si>
    <t>11.01.2024.</t>
  </si>
  <si>
    <t>16.01.2024.</t>
  </si>
  <si>
    <t>VELEPROMET VUKOVAR</t>
  </si>
  <si>
    <t>VINDIJA D.D.</t>
  </si>
  <si>
    <t>VINKOPROM D.O.O.</t>
  </si>
  <si>
    <t>BALIĆ ELEKTRO</t>
  </si>
  <si>
    <t>IZOLTERMIKA D.O.O.</t>
  </si>
  <si>
    <t>HEP OPSKRBA D.O.O.</t>
  </si>
  <si>
    <t>OFFERTISIMA</t>
  </si>
  <si>
    <t>TEDI</t>
  </si>
  <si>
    <t>ADDIKO BANK D.D.</t>
  </si>
  <si>
    <t xml:space="preserve">HRVATSKA POŠTA </t>
  </si>
  <si>
    <t>DUBROVNIK SUN D.O.O.</t>
  </si>
  <si>
    <t xml:space="preserve">PEVEX </t>
  </si>
  <si>
    <t xml:space="preserve">SINSAY </t>
  </si>
  <si>
    <t>EUROSPIN</t>
  </si>
  <si>
    <t>PUTNI NALOZI</t>
  </si>
  <si>
    <t>DJELATNICI</t>
  </si>
  <si>
    <t>SLUŽBENI PUT</t>
  </si>
  <si>
    <t>OIB PRIMATELJA</t>
  </si>
  <si>
    <t>DOPRINOSI ZA ZDRAV.OSIGURANJE</t>
  </si>
  <si>
    <t>OSTALI RASHODI ZA ZAPOSLENE</t>
  </si>
  <si>
    <t>SLUŽBENA PUTOVANJA</t>
  </si>
  <si>
    <t>30.1.2024.</t>
  </si>
  <si>
    <t>POMOĆNICI U NASTAVI</t>
  </si>
  <si>
    <t>NAMIRNICE ZA ŠK. KUHINJU</t>
  </si>
  <si>
    <t>ELEKTRIČNA ENERGIJA</t>
  </si>
  <si>
    <t>POŠTANSKE USLUGE</t>
  </si>
  <si>
    <t>OPREMA ZA AKTIVNOSTI B1</t>
  </si>
  <si>
    <t>MATERIJALI ZA B1</t>
  </si>
  <si>
    <t>MATERIJAL ZA B1</t>
  </si>
  <si>
    <t>UGOVOR O DJELU</t>
  </si>
  <si>
    <t>BANKARSKE USLUGE</t>
  </si>
  <si>
    <t>USLUGE TEKUĆEG I INST. ODRŽAVANJA</t>
  </si>
  <si>
    <t>ZDRAVSTVENE I LABORAT. USLUGE</t>
  </si>
  <si>
    <t>EMMEZETA FLIBA D.O.O.</t>
  </si>
  <si>
    <t>O721719381</t>
  </si>
  <si>
    <t xml:space="preserve">                                                                                                                JAVNA OBJAVA INFORMACIJA O TROŠENJU SREDSTAVA</t>
  </si>
  <si>
    <t>OO643859701</t>
  </si>
  <si>
    <t>O5614216244</t>
  </si>
  <si>
    <t>SLUŽBENI PUT- STRUČNI SKUP</t>
  </si>
  <si>
    <t>IVAN BENČIĆ, DOMAR obrt</t>
  </si>
  <si>
    <t>26.01.2024.</t>
  </si>
  <si>
    <t>26.01.22024.</t>
  </si>
  <si>
    <t>USLUGE TEK. I INVES. ODRŽAVANJA</t>
  </si>
  <si>
    <t>USLUGE TEKUĆEG I INVST. ODRŽAVANJA</t>
  </si>
  <si>
    <t>28.01.2024.</t>
  </si>
  <si>
    <t>MATERIJAL ZA B1 CDŠ AKTIVNOST</t>
  </si>
  <si>
    <t>VINKOVAČKI VODOVOD I KANALIZACIJA</t>
  </si>
  <si>
    <t>OPSKRBA VODOM</t>
  </si>
  <si>
    <t>BRUTO PLAĆA 12/2023</t>
  </si>
  <si>
    <t>NAKNADE TROŠKOVA ZAPOSLENIMA ZA PRIJEVOZ</t>
  </si>
  <si>
    <t>NAKNADA ZBOG NEZAPOŠLJAVANJA OSOBA S INVALIDITETOM</t>
  </si>
  <si>
    <t>DRŽAVNI PRORAČUN RH</t>
  </si>
  <si>
    <t>BRUTO PLAĆE ZA PREKOVREMENI RAD</t>
  </si>
  <si>
    <t>BRUTO PLAĆE ZA POSBNE UVJETE RADA</t>
  </si>
  <si>
    <t>UKUPNO</t>
  </si>
  <si>
    <t>OSNOVNA ŠKOLA ANTUN GUSTAV MATOŠ  TOVARNIK</t>
  </si>
  <si>
    <t>OSTALI NESPOM. RASHODI POSLOVANJA- POTROŠNI MATERIJAL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</si>
</sst>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Calibri Light"/>
      <family val="2"/>
      <charset val="238"/>
      <scheme val="major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0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2" applyNumberFormat="0" applyFill="0" applyAlignment="0" applyProtection="0"/>
    <xf numFmtId="0" fontId="5" fillId="3" borderId="0" applyNumberFormat="0" applyBorder="0" applyAlignment="0" applyProtection="0"/>
    <xf numFmtId="0" fontId="7" fillId="2" borderId="13" applyNumberFormat="0" applyAlignment="0" applyProtection="0"/>
    <xf numFmtId="0" fontId="4" fillId="4" borderId="0" applyNumberFormat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5" fillId="3" borderId="8" xfId="2" applyBorder="1"/>
    <xf numFmtId="0" fontId="3" fillId="2" borderId="12" xfId="1" applyFill="1" applyBorder="1"/>
    <xf numFmtId="0" fontId="5" fillId="3" borderId="11" xfId="2" applyBorder="1" applyAlignment="1">
      <alignment horizontal="center" vertical="center"/>
    </xf>
    <xf numFmtId="0" fontId="5" fillId="3" borderId="1" xfId="2" applyBorder="1" applyAlignment="1">
      <alignment horizontal="center" vertical="center"/>
    </xf>
    <xf numFmtId="0" fontId="5" fillId="3" borderId="1" xfId="2" applyBorder="1" applyAlignment="1">
      <alignment vertical="center"/>
    </xf>
    <xf numFmtId="0" fontId="6" fillId="3" borderId="3" xfId="2" applyFont="1" applyBorder="1" applyAlignment="1"/>
    <xf numFmtId="0" fontId="6" fillId="3" borderId="6" xfId="2" applyFont="1" applyBorder="1"/>
    <xf numFmtId="0" fontId="7" fillId="2" borderId="13" xfId="3"/>
    <xf numFmtId="0" fontId="7" fillId="2" borderId="13" xfId="3" applyAlignment="1">
      <alignment horizontal="right"/>
    </xf>
    <xf numFmtId="14" fontId="7" fillId="2" borderId="13" xfId="3" applyNumberFormat="1" applyAlignment="1">
      <alignment horizontal="left"/>
    </xf>
    <xf numFmtId="0" fontId="7" fillId="2" borderId="13" xfId="3" applyAlignment="1">
      <alignment horizontal="center"/>
    </xf>
    <xf numFmtId="14" fontId="7" fillId="2" borderId="13" xfId="3" applyNumberFormat="1"/>
    <xf numFmtId="0" fontId="7" fillId="2" borderId="14" xfId="3" applyBorder="1"/>
    <xf numFmtId="0" fontId="7" fillId="2" borderId="15" xfId="3" applyBorder="1"/>
    <xf numFmtId="0" fontId="7" fillId="2" borderId="16" xfId="3" applyBorder="1" applyAlignment="1">
      <alignment horizontal="center"/>
    </xf>
    <xf numFmtId="0" fontId="7" fillId="2" borderId="17" xfId="3" applyBorder="1" applyAlignment="1">
      <alignment horizontal="center"/>
    </xf>
    <xf numFmtId="0" fontId="7" fillId="2" borderId="14" xfId="3" applyNumberFormat="1" applyBorder="1"/>
    <xf numFmtId="0" fontId="7" fillId="2" borderId="18" xfId="3" applyBorder="1" applyAlignment="1">
      <alignment horizontal="center"/>
    </xf>
    <xf numFmtId="0" fontId="9" fillId="3" borderId="4" xfId="2" applyFont="1" applyBorder="1" applyAlignment="1"/>
    <xf numFmtId="0" fontId="9" fillId="3" borderId="5" xfId="2" applyFont="1" applyBorder="1" applyAlignment="1"/>
    <xf numFmtId="0" fontId="9" fillId="3" borderId="0" xfId="2" applyFont="1" applyBorder="1"/>
    <xf numFmtId="0" fontId="9" fillId="3" borderId="7" xfId="2" applyFont="1" applyBorder="1"/>
    <xf numFmtId="0" fontId="9" fillId="3" borderId="0" xfId="2" applyFont="1" applyBorder="1" applyAlignment="1">
      <alignment horizontal="center"/>
    </xf>
    <xf numFmtId="0" fontId="9" fillId="3" borderId="7" xfId="2" applyFont="1" applyBorder="1" applyAlignment="1">
      <alignment horizontal="center"/>
    </xf>
    <xf numFmtId="0" fontId="8" fillId="3" borderId="9" xfId="2" applyFont="1" applyBorder="1"/>
    <xf numFmtId="0" fontId="8" fillId="3" borderId="10" xfId="2" applyFont="1" applyBorder="1"/>
    <xf numFmtId="4" fontId="7" fillId="2" borderId="13" xfId="3" applyNumberFormat="1" applyAlignment="1">
      <alignment vertical="center"/>
    </xf>
    <xf numFmtId="4" fontId="7" fillId="2" borderId="13" xfId="3" applyNumberFormat="1" applyAlignment="1">
      <alignment horizontal="right"/>
    </xf>
    <xf numFmtId="4" fontId="7" fillId="2" borderId="13" xfId="3" applyNumberFormat="1" applyAlignment="1"/>
    <xf numFmtId="39" fontId="7" fillId="2" borderId="13" xfId="3" applyNumberFormat="1" applyFont="1" applyAlignment="1">
      <alignment horizontal="right"/>
    </xf>
    <xf numFmtId="0" fontId="0" fillId="0" borderId="0" xfId="0" applyBorder="1" applyAlignment="1">
      <alignment horizontal="left"/>
    </xf>
    <xf numFmtId="0" fontId="3" fillId="4" borderId="3" xfId="4" applyFont="1" applyBorder="1"/>
    <xf numFmtId="0" fontId="3" fillId="4" borderId="4" xfId="4" applyFont="1" applyBorder="1"/>
    <xf numFmtId="0" fontId="3" fillId="4" borderId="5" xfId="4" applyFont="1" applyBorder="1"/>
    <xf numFmtId="0" fontId="3" fillId="4" borderId="6" xfId="4" applyFont="1" applyBorder="1"/>
    <xf numFmtId="0" fontId="3" fillId="4" borderId="0" xfId="4" applyFont="1" applyBorder="1" applyAlignment="1">
      <alignment horizontal="left" vertical="top"/>
    </xf>
    <xf numFmtId="0" fontId="3" fillId="4" borderId="0" xfId="4" applyFont="1" applyBorder="1"/>
    <xf numFmtId="0" fontId="3" fillId="4" borderId="7" xfId="4" applyFont="1" applyBorder="1"/>
    <xf numFmtId="0" fontId="3" fillId="4" borderId="8" xfId="4" applyFont="1" applyBorder="1"/>
    <xf numFmtId="0" fontId="3" fillId="4" borderId="9" xfId="4" applyFont="1" applyBorder="1"/>
    <xf numFmtId="0" fontId="3" fillId="4" borderId="10" xfId="4" applyFont="1" applyBorder="1"/>
  </cellXfs>
  <cellStyles count="5">
    <cellStyle name="60% - Isticanje5" xfId="4" builtinId="48"/>
    <cellStyle name="Isticanje5" xfId="2" builtinId="45"/>
    <cellStyle name="Izlaz" xfId="3" builtinId="21"/>
    <cellStyle name="Normalno" xfId="0" builtinId="0"/>
    <cellStyle name="Ukupni zbroj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5AF63-0270-401F-90DF-38AD6C7EE080}">
  <sheetPr>
    <pageSetUpPr fitToPage="1"/>
  </sheetPr>
  <dimension ref="B2:I57"/>
  <sheetViews>
    <sheetView tabSelected="1" workbookViewId="0">
      <selection activeCell="G62" sqref="G62"/>
    </sheetView>
  </sheetViews>
  <sheetFormatPr defaultRowHeight="15" x14ac:dyDescent="0.25"/>
  <cols>
    <col min="2" max="2" width="7.7109375" customWidth="1"/>
    <col min="3" max="3" width="19.85546875" customWidth="1"/>
    <col min="4" max="4" width="37.140625" customWidth="1"/>
    <col min="5" max="5" width="26.28515625" customWidth="1"/>
    <col min="6" max="6" width="16.140625" customWidth="1"/>
    <col min="7" max="7" width="58" customWidth="1"/>
    <col min="9" max="9" width="14.85546875" style="2" bestFit="1" customWidth="1"/>
  </cols>
  <sheetData>
    <row r="2" spans="2:9" ht="15.75" customHeight="1" x14ac:dyDescent="0.25"/>
    <row r="3" spans="2:9" ht="15.75" customHeight="1" x14ac:dyDescent="0.25">
      <c r="D3" s="34"/>
      <c r="E3" s="35" t="s">
        <v>85</v>
      </c>
      <c r="F3" s="35"/>
      <c r="G3" s="36"/>
    </row>
    <row r="4" spans="2:9" x14ac:dyDescent="0.25">
      <c r="B4" s="1"/>
      <c r="C4" s="1"/>
      <c r="D4" s="37"/>
      <c r="E4" s="38" t="s">
        <v>13</v>
      </c>
      <c r="F4" s="39"/>
      <c r="G4" s="40"/>
    </row>
    <row r="5" spans="2:9" x14ac:dyDescent="0.25">
      <c r="B5" s="1"/>
      <c r="C5" s="1"/>
      <c r="D5" s="37"/>
      <c r="E5" s="39" t="s">
        <v>17</v>
      </c>
      <c r="F5" s="39"/>
      <c r="G5" s="40"/>
      <c r="I5" s="33"/>
    </row>
    <row r="6" spans="2:9" x14ac:dyDescent="0.25">
      <c r="B6" s="1"/>
      <c r="C6" s="1"/>
      <c r="D6" s="37"/>
      <c r="E6" s="39" t="s">
        <v>16</v>
      </c>
      <c r="F6" s="39"/>
      <c r="G6" s="40"/>
      <c r="I6" s="33"/>
    </row>
    <row r="7" spans="2:9" x14ac:dyDescent="0.25">
      <c r="B7" s="1"/>
      <c r="C7" s="1"/>
      <c r="D7" s="37"/>
      <c r="E7" s="39" t="s">
        <v>14</v>
      </c>
      <c r="F7" s="39"/>
      <c r="G7" s="40"/>
    </row>
    <row r="8" spans="2:9" x14ac:dyDescent="0.25">
      <c r="B8" s="1"/>
      <c r="C8" s="1"/>
      <c r="D8" s="41"/>
      <c r="E8" s="42" t="s">
        <v>15</v>
      </c>
      <c r="F8" s="42"/>
      <c r="G8" s="43"/>
    </row>
    <row r="11" spans="2:9" x14ac:dyDescent="0.25">
      <c r="D11" s="8" t="s">
        <v>65</v>
      </c>
      <c r="E11" s="21"/>
      <c r="F11" s="21"/>
      <c r="G11" s="22"/>
    </row>
    <row r="12" spans="2:9" x14ac:dyDescent="0.25">
      <c r="D12" s="9"/>
      <c r="E12" s="23"/>
      <c r="F12" s="23"/>
      <c r="G12" s="24"/>
    </row>
    <row r="13" spans="2:9" x14ac:dyDescent="0.25">
      <c r="D13" s="9"/>
      <c r="E13" s="23"/>
      <c r="F13" s="25" t="s">
        <v>11</v>
      </c>
      <c r="G13" s="26"/>
    </row>
    <row r="14" spans="2:9" x14ac:dyDescent="0.25">
      <c r="D14" s="3"/>
      <c r="E14" s="27"/>
      <c r="F14" s="27"/>
      <c r="G14" s="28"/>
    </row>
    <row r="15" spans="2:9" ht="15.75" thickBot="1" x14ac:dyDescent="0.3"/>
    <row r="16" spans="2:9" ht="33" customHeight="1" thickTop="1" thickBot="1" x14ac:dyDescent="0.3">
      <c r="C16" s="5" t="s">
        <v>6</v>
      </c>
      <c r="D16" s="6" t="s">
        <v>2</v>
      </c>
      <c r="E16" s="6" t="s">
        <v>47</v>
      </c>
      <c r="F16" s="6" t="s">
        <v>3</v>
      </c>
      <c r="G16" s="6" t="s">
        <v>18</v>
      </c>
      <c r="H16" s="7"/>
      <c r="I16" s="6" t="s">
        <v>12</v>
      </c>
    </row>
    <row r="17" spans="3:9" ht="15.75" thickTop="1" x14ac:dyDescent="0.25">
      <c r="C17" s="10"/>
      <c r="D17" s="10"/>
      <c r="E17" s="10"/>
      <c r="F17" s="10"/>
      <c r="G17" s="10"/>
      <c r="H17" s="10"/>
      <c r="I17" s="11"/>
    </row>
    <row r="18" spans="3:9" x14ac:dyDescent="0.25">
      <c r="C18" s="12" t="s">
        <v>26</v>
      </c>
      <c r="D18" s="10" t="s">
        <v>45</v>
      </c>
      <c r="E18" s="10"/>
      <c r="F18" s="13">
        <v>3111</v>
      </c>
      <c r="G18" s="10" t="s">
        <v>19</v>
      </c>
      <c r="H18" s="10"/>
      <c r="I18" s="29">
        <v>33480.300000000003</v>
      </c>
    </row>
    <row r="19" spans="3:9" x14ac:dyDescent="0.25">
      <c r="C19" s="12" t="s">
        <v>26</v>
      </c>
      <c r="D19" s="10" t="s">
        <v>45</v>
      </c>
      <c r="E19" s="10"/>
      <c r="F19" s="13">
        <v>3113</v>
      </c>
      <c r="G19" s="10" t="s">
        <v>82</v>
      </c>
      <c r="H19" s="10"/>
      <c r="I19" s="29">
        <v>481.16</v>
      </c>
    </row>
    <row r="20" spans="3:9" x14ac:dyDescent="0.25">
      <c r="C20" s="12" t="s">
        <v>26</v>
      </c>
      <c r="D20" s="10" t="s">
        <v>45</v>
      </c>
      <c r="E20" s="10"/>
      <c r="F20" s="13">
        <v>3114</v>
      </c>
      <c r="G20" s="10" t="s">
        <v>83</v>
      </c>
      <c r="H20" s="10"/>
      <c r="I20" s="29">
        <v>267.55</v>
      </c>
    </row>
    <row r="21" spans="3:9" x14ac:dyDescent="0.25">
      <c r="C21" s="12">
        <v>45301</v>
      </c>
      <c r="D21" s="10" t="s">
        <v>45</v>
      </c>
      <c r="E21" s="10"/>
      <c r="F21" s="13">
        <v>3212</v>
      </c>
      <c r="G21" s="10" t="s">
        <v>79</v>
      </c>
      <c r="H21" s="10"/>
      <c r="I21" s="29">
        <v>2964.15</v>
      </c>
    </row>
    <row r="22" spans="3:9" x14ac:dyDescent="0.25">
      <c r="C22" s="12">
        <v>45301</v>
      </c>
      <c r="D22" s="10" t="s">
        <v>45</v>
      </c>
      <c r="E22" s="10"/>
      <c r="F22" s="13">
        <v>3132</v>
      </c>
      <c r="G22" s="10" t="s">
        <v>48</v>
      </c>
      <c r="H22" s="10"/>
      <c r="I22" s="29">
        <v>7745.42</v>
      </c>
    </row>
    <row r="23" spans="3:9" x14ac:dyDescent="0.25">
      <c r="C23" s="12">
        <v>45301</v>
      </c>
      <c r="D23" s="10" t="s">
        <v>45</v>
      </c>
      <c r="E23" s="10"/>
      <c r="F23" s="13">
        <v>3121</v>
      </c>
      <c r="G23" s="10" t="s">
        <v>49</v>
      </c>
      <c r="H23" s="10"/>
      <c r="I23" s="29">
        <v>577.79999999999995</v>
      </c>
    </row>
    <row r="24" spans="3:9" x14ac:dyDescent="0.25">
      <c r="C24" s="12" t="s">
        <v>26</v>
      </c>
      <c r="D24" s="10" t="s">
        <v>81</v>
      </c>
      <c r="E24" s="10"/>
      <c r="F24" s="13">
        <v>3295</v>
      </c>
      <c r="G24" s="10" t="s">
        <v>80</v>
      </c>
      <c r="H24" s="10"/>
      <c r="I24" s="29">
        <v>140</v>
      </c>
    </row>
    <row r="25" spans="3:9" x14ac:dyDescent="0.25">
      <c r="C25" s="12" t="s">
        <v>25</v>
      </c>
      <c r="D25" s="10" t="s">
        <v>52</v>
      </c>
      <c r="E25" s="10"/>
      <c r="F25" s="17">
        <v>3111</v>
      </c>
      <c r="G25" s="10" t="s">
        <v>78</v>
      </c>
      <c r="H25" s="10"/>
      <c r="I25" s="29">
        <v>1442.12</v>
      </c>
    </row>
    <row r="26" spans="3:9" x14ac:dyDescent="0.25">
      <c r="C26" s="12" t="s">
        <v>27</v>
      </c>
      <c r="D26" s="14" t="s">
        <v>63</v>
      </c>
      <c r="E26" s="19">
        <v>30777726033</v>
      </c>
      <c r="F26" s="20">
        <v>3299</v>
      </c>
      <c r="G26" s="16" t="s">
        <v>1</v>
      </c>
      <c r="H26" s="10"/>
      <c r="I26" s="29">
        <v>144.65</v>
      </c>
    </row>
    <row r="27" spans="3:9" x14ac:dyDescent="0.25">
      <c r="C27" s="12" t="s">
        <v>27</v>
      </c>
      <c r="D27" s="10" t="s">
        <v>20</v>
      </c>
      <c r="E27" s="15">
        <v>30777726033</v>
      </c>
      <c r="F27" s="20">
        <v>3232</v>
      </c>
      <c r="G27" s="16" t="s">
        <v>0</v>
      </c>
      <c r="H27" s="10"/>
      <c r="I27" s="29">
        <v>32.049999999999997</v>
      </c>
    </row>
    <row r="28" spans="3:9" x14ac:dyDescent="0.25">
      <c r="C28" s="12" t="s">
        <v>26</v>
      </c>
      <c r="D28" s="10" t="s">
        <v>21</v>
      </c>
      <c r="E28" s="10">
        <v>90649953509</v>
      </c>
      <c r="F28" s="18">
        <v>3221</v>
      </c>
      <c r="G28" s="10" t="s">
        <v>9</v>
      </c>
      <c r="H28" s="10"/>
      <c r="I28" s="29">
        <v>111.85</v>
      </c>
    </row>
    <row r="29" spans="3:9" x14ac:dyDescent="0.25">
      <c r="C29" s="12" t="s">
        <v>26</v>
      </c>
      <c r="D29" s="10" t="s">
        <v>40</v>
      </c>
      <c r="E29" s="10">
        <v>60174672203</v>
      </c>
      <c r="F29" s="13">
        <v>3211</v>
      </c>
      <c r="G29" s="10" t="s">
        <v>46</v>
      </c>
      <c r="H29" s="10"/>
      <c r="I29" s="29">
        <v>252.95</v>
      </c>
    </row>
    <row r="30" spans="3:9" x14ac:dyDescent="0.25">
      <c r="C30" s="12" t="s">
        <v>28</v>
      </c>
      <c r="D30" s="10" t="s">
        <v>22</v>
      </c>
      <c r="E30" s="11" t="s">
        <v>64</v>
      </c>
      <c r="F30" s="13">
        <v>3299</v>
      </c>
      <c r="G30" s="10" t="s">
        <v>1</v>
      </c>
      <c r="H30" s="10"/>
      <c r="I30" s="29">
        <v>89</v>
      </c>
    </row>
    <row r="31" spans="3:9" x14ac:dyDescent="0.25">
      <c r="C31" s="12">
        <v>45307</v>
      </c>
      <c r="D31" s="10" t="s">
        <v>69</v>
      </c>
      <c r="E31" s="10">
        <v>55216706154</v>
      </c>
      <c r="F31" s="13">
        <v>3232</v>
      </c>
      <c r="G31" s="10" t="s">
        <v>61</v>
      </c>
      <c r="H31" s="10"/>
      <c r="I31" s="29">
        <v>2200.2800000000002</v>
      </c>
    </row>
    <row r="32" spans="3:9" x14ac:dyDescent="0.25">
      <c r="C32" s="12" t="s">
        <v>29</v>
      </c>
      <c r="D32" s="10" t="s">
        <v>30</v>
      </c>
      <c r="E32" s="10">
        <v>71075957449</v>
      </c>
      <c r="F32" s="13">
        <v>3224</v>
      </c>
      <c r="G32" s="10" t="s">
        <v>53</v>
      </c>
      <c r="H32" s="10"/>
      <c r="I32" s="29">
        <v>1170.51</v>
      </c>
    </row>
    <row r="33" spans="3:9" x14ac:dyDescent="0.25">
      <c r="C33" s="12" t="s">
        <v>29</v>
      </c>
      <c r="D33" s="10" t="s">
        <v>23</v>
      </c>
      <c r="E33" s="10">
        <v>85821120368</v>
      </c>
      <c r="F33" s="13">
        <v>3238</v>
      </c>
      <c r="G33" s="10" t="s">
        <v>7</v>
      </c>
      <c r="H33" s="10"/>
      <c r="I33" s="29">
        <v>1.66</v>
      </c>
    </row>
    <row r="34" spans="3:9" x14ac:dyDescent="0.25">
      <c r="C34" s="12" t="s">
        <v>29</v>
      </c>
      <c r="D34" s="10" t="s">
        <v>76</v>
      </c>
      <c r="E34" s="10">
        <v>30638414709</v>
      </c>
      <c r="F34" s="13">
        <v>3234</v>
      </c>
      <c r="G34" s="10" t="s">
        <v>77</v>
      </c>
      <c r="H34" s="10"/>
      <c r="I34" s="29">
        <v>2.21</v>
      </c>
    </row>
    <row r="35" spans="3:9" x14ac:dyDescent="0.25">
      <c r="C35" s="12" t="s">
        <v>29</v>
      </c>
      <c r="D35" s="10" t="s">
        <v>24</v>
      </c>
      <c r="E35" s="10">
        <v>29059177553</v>
      </c>
      <c r="F35" s="13">
        <v>3236</v>
      </c>
      <c r="G35" s="10" t="s">
        <v>62</v>
      </c>
      <c r="H35" s="10"/>
      <c r="I35" s="30">
        <v>66.38</v>
      </c>
    </row>
    <row r="36" spans="3:9" x14ac:dyDescent="0.25">
      <c r="C36" s="12">
        <v>45314</v>
      </c>
      <c r="D36" s="10" t="s">
        <v>30</v>
      </c>
      <c r="E36" s="10">
        <v>71075957449</v>
      </c>
      <c r="F36" s="13">
        <v>3224</v>
      </c>
      <c r="G36" s="10" t="s">
        <v>53</v>
      </c>
      <c r="H36" s="10"/>
      <c r="I36" s="30">
        <v>1190.98</v>
      </c>
    </row>
    <row r="37" spans="3:9" x14ac:dyDescent="0.25">
      <c r="C37" s="12">
        <v>45314</v>
      </c>
      <c r="D37" s="10" t="s">
        <v>4</v>
      </c>
      <c r="E37" s="10">
        <v>96311195062</v>
      </c>
      <c r="F37" s="13">
        <v>3224</v>
      </c>
      <c r="G37" s="10" t="s">
        <v>53</v>
      </c>
      <c r="H37" s="10"/>
      <c r="I37" s="30">
        <v>322.41000000000003</v>
      </c>
    </row>
    <row r="38" spans="3:9" x14ac:dyDescent="0.25">
      <c r="C38" s="12">
        <v>45314</v>
      </c>
      <c r="D38" s="10" t="s">
        <v>31</v>
      </c>
      <c r="E38" s="10">
        <v>44138062462</v>
      </c>
      <c r="F38" s="13">
        <v>3224</v>
      </c>
      <c r="G38" s="10" t="s">
        <v>53</v>
      </c>
      <c r="H38" s="10"/>
      <c r="I38" s="31">
        <v>168.95</v>
      </c>
    </row>
    <row r="39" spans="3:9" x14ac:dyDescent="0.25">
      <c r="C39" s="12">
        <v>45317</v>
      </c>
      <c r="D39" s="10" t="s">
        <v>34</v>
      </c>
      <c r="E39" s="10">
        <v>28704679785</v>
      </c>
      <c r="F39" s="13">
        <v>3232</v>
      </c>
      <c r="G39" s="10" t="s">
        <v>73</v>
      </c>
      <c r="H39" s="10"/>
      <c r="I39" s="30">
        <v>258.33999999999997</v>
      </c>
    </row>
    <row r="40" spans="3:9" x14ac:dyDescent="0.25">
      <c r="C40" s="12">
        <v>45317</v>
      </c>
      <c r="D40" s="10" t="s">
        <v>35</v>
      </c>
      <c r="E40" s="10">
        <v>63073332379</v>
      </c>
      <c r="F40" s="13">
        <v>3223</v>
      </c>
      <c r="G40" s="10" t="s">
        <v>54</v>
      </c>
      <c r="H40" s="10"/>
      <c r="I40" s="30">
        <v>666.35</v>
      </c>
    </row>
    <row r="41" spans="3:9" x14ac:dyDescent="0.25">
      <c r="C41" s="12" t="s">
        <v>71</v>
      </c>
      <c r="D41" s="10" t="s">
        <v>33</v>
      </c>
      <c r="E41" s="11">
        <v>40895221401</v>
      </c>
      <c r="F41" s="13">
        <v>3232</v>
      </c>
      <c r="G41" s="10" t="s">
        <v>72</v>
      </c>
      <c r="H41" s="10"/>
      <c r="I41" s="30">
        <v>3195</v>
      </c>
    </row>
    <row r="42" spans="3:9" x14ac:dyDescent="0.25">
      <c r="C42" s="12" t="s">
        <v>70</v>
      </c>
      <c r="D42" s="10" t="s">
        <v>32</v>
      </c>
      <c r="E42" s="11" t="s">
        <v>64</v>
      </c>
      <c r="F42" s="13">
        <v>3299</v>
      </c>
      <c r="G42" s="10" t="s">
        <v>1</v>
      </c>
      <c r="H42" s="10"/>
      <c r="I42" s="30">
        <v>85.96</v>
      </c>
    </row>
    <row r="43" spans="3:9" x14ac:dyDescent="0.25">
      <c r="C43" s="12">
        <v>45317</v>
      </c>
      <c r="D43" s="10" t="s">
        <v>38</v>
      </c>
      <c r="E43" s="10">
        <v>14036333877</v>
      </c>
      <c r="F43" s="13">
        <v>3434</v>
      </c>
      <c r="G43" s="10" t="s">
        <v>60</v>
      </c>
      <c r="H43" s="10"/>
      <c r="I43" s="30">
        <v>92.4</v>
      </c>
    </row>
    <row r="44" spans="3:9" x14ac:dyDescent="0.25">
      <c r="C44" s="12" t="s">
        <v>74</v>
      </c>
      <c r="D44" s="10" t="s">
        <v>36</v>
      </c>
      <c r="E44" s="11" t="s">
        <v>66</v>
      </c>
      <c r="F44" s="13">
        <v>3299</v>
      </c>
      <c r="G44" s="10" t="s">
        <v>1</v>
      </c>
      <c r="H44" s="10"/>
      <c r="I44" s="30">
        <v>9.82</v>
      </c>
    </row>
    <row r="45" spans="3:9" x14ac:dyDescent="0.25">
      <c r="C45" s="12" t="s">
        <v>74</v>
      </c>
      <c r="D45" s="10" t="s">
        <v>37</v>
      </c>
      <c r="E45" s="11">
        <v>5614216244</v>
      </c>
      <c r="F45" s="13">
        <v>3221</v>
      </c>
      <c r="G45" s="10" t="s">
        <v>75</v>
      </c>
      <c r="H45" s="10"/>
      <c r="I45" s="30">
        <v>97.88</v>
      </c>
    </row>
    <row r="46" spans="3:9" x14ac:dyDescent="0.25">
      <c r="C46" s="12">
        <v>45321</v>
      </c>
      <c r="D46" s="10" t="s">
        <v>39</v>
      </c>
      <c r="E46" s="10">
        <v>87311810356</v>
      </c>
      <c r="F46" s="13">
        <v>3231</v>
      </c>
      <c r="G46" s="10" t="s">
        <v>55</v>
      </c>
      <c r="H46" s="10"/>
      <c r="I46" s="30">
        <v>58.5</v>
      </c>
    </row>
    <row r="47" spans="3:9" x14ac:dyDescent="0.25">
      <c r="C47" s="12">
        <v>45321</v>
      </c>
      <c r="D47" s="10" t="s">
        <v>5</v>
      </c>
      <c r="E47" s="10">
        <v>81793146560</v>
      </c>
      <c r="F47" s="13">
        <v>3231</v>
      </c>
      <c r="G47" s="10" t="s">
        <v>10</v>
      </c>
      <c r="H47" s="10"/>
      <c r="I47" s="30">
        <v>22.54</v>
      </c>
    </row>
    <row r="48" spans="3:9" x14ac:dyDescent="0.25">
      <c r="C48" s="12">
        <v>45321</v>
      </c>
      <c r="D48" s="10" t="s">
        <v>5</v>
      </c>
      <c r="E48" s="10">
        <v>81793146560</v>
      </c>
      <c r="F48" s="13">
        <v>3231</v>
      </c>
      <c r="G48" s="10" t="s">
        <v>10</v>
      </c>
      <c r="H48" s="10"/>
      <c r="I48" s="30">
        <v>19.82</v>
      </c>
    </row>
    <row r="49" spans="3:9" x14ac:dyDescent="0.25">
      <c r="C49" s="12">
        <v>45321</v>
      </c>
      <c r="D49" s="10" t="s">
        <v>23</v>
      </c>
      <c r="E49" s="10">
        <v>85821120368</v>
      </c>
      <c r="F49" s="13">
        <v>3238</v>
      </c>
      <c r="G49" s="10" t="s">
        <v>7</v>
      </c>
      <c r="H49" s="10"/>
      <c r="I49" s="30">
        <v>49.78</v>
      </c>
    </row>
    <row r="50" spans="3:9" x14ac:dyDescent="0.25">
      <c r="C50" s="12">
        <v>45321</v>
      </c>
      <c r="D50" s="10" t="s">
        <v>40</v>
      </c>
      <c r="E50" s="10">
        <v>60174672203</v>
      </c>
      <c r="F50" s="13">
        <v>3211</v>
      </c>
      <c r="G50" s="10" t="s">
        <v>68</v>
      </c>
      <c r="H50" s="10"/>
      <c r="I50" s="30">
        <v>257</v>
      </c>
    </row>
    <row r="51" spans="3:9" x14ac:dyDescent="0.25">
      <c r="C51" s="12">
        <v>45321</v>
      </c>
      <c r="D51" s="10" t="s">
        <v>41</v>
      </c>
      <c r="E51" s="10">
        <v>73660371074</v>
      </c>
      <c r="F51" s="13">
        <v>3299</v>
      </c>
      <c r="G51" s="10" t="s">
        <v>86</v>
      </c>
      <c r="H51" s="10"/>
      <c r="I51" s="30">
        <v>385.75</v>
      </c>
    </row>
    <row r="52" spans="3:9" x14ac:dyDescent="0.25">
      <c r="C52" s="12">
        <v>45321</v>
      </c>
      <c r="D52" s="10" t="s">
        <v>42</v>
      </c>
      <c r="E52" s="10">
        <v>46556562723</v>
      </c>
      <c r="F52" s="13">
        <v>3221</v>
      </c>
      <c r="G52" s="10" t="s">
        <v>56</v>
      </c>
      <c r="H52" s="10"/>
      <c r="I52" s="30">
        <v>26.19</v>
      </c>
    </row>
    <row r="53" spans="3:9" x14ac:dyDescent="0.25">
      <c r="C53" s="12">
        <v>45321</v>
      </c>
      <c r="D53" s="10" t="s">
        <v>43</v>
      </c>
      <c r="E53" s="10">
        <v>62357811032</v>
      </c>
      <c r="F53" s="13">
        <v>3221</v>
      </c>
      <c r="G53" s="10" t="s">
        <v>57</v>
      </c>
      <c r="H53" s="10"/>
      <c r="I53" s="30">
        <v>56.44</v>
      </c>
    </row>
    <row r="54" spans="3:9" x14ac:dyDescent="0.25">
      <c r="C54" s="12">
        <v>45321</v>
      </c>
      <c r="D54" s="10" t="s">
        <v>37</v>
      </c>
      <c r="E54" s="11" t="s">
        <v>67</v>
      </c>
      <c r="F54" s="13">
        <v>3221</v>
      </c>
      <c r="G54" s="10" t="s">
        <v>58</v>
      </c>
      <c r="H54" s="10"/>
      <c r="I54" s="30">
        <v>147.19</v>
      </c>
    </row>
    <row r="55" spans="3:9" x14ac:dyDescent="0.25">
      <c r="C55" s="12" t="s">
        <v>51</v>
      </c>
      <c r="D55" s="10" t="s">
        <v>8</v>
      </c>
      <c r="E55" s="10"/>
      <c r="F55" s="13">
        <v>3237</v>
      </c>
      <c r="G55" s="10" t="s">
        <v>59</v>
      </c>
      <c r="H55" s="10"/>
      <c r="I55" s="30">
        <v>53.09</v>
      </c>
    </row>
    <row r="56" spans="3:9" x14ac:dyDescent="0.25">
      <c r="C56" s="12">
        <v>45321</v>
      </c>
      <c r="D56" s="10" t="s">
        <v>44</v>
      </c>
      <c r="E56" s="11" t="s">
        <v>45</v>
      </c>
      <c r="F56" s="13">
        <v>3211</v>
      </c>
      <c r="G56" s="10" t="s">
        <v>50</v>
      </c>
      <c r="H56" s="10"/>
      <c r="I56" s="30">
        <v>373</v>
      </c>
    </row>
    <row r="57" spans="3:9" x14ac:dyDescent="0.25">
      <c r="C57" s="4"/>
      <c r="D57" s="10"/>
      <c r="E57" s="10"/>
      <c r="F57" s="10"/>
      <c r="G57" s="10"/>
      <c r="H57" s="10" t="s">
        <v>84</v>
      </c>
      <c r="I57" s="32">
        <f>SUM(I18:I56)</f>
        <v>58707.430000000015</v>
      </c>
    </row>
  </sheetData>
  <phoneticPr fontId="1" type="noConversion"/>
  <pageMargins left="0.7" right="0.7" top="0.75" bottom="0.75" header="0.3" footer="0.3"/>
  <pageSetup paperSize="9" scale="5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1-2024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2024-02-19T08:40:14Z</cp:lastPrinted>
  <dcterms:created xsi:type="dcterms:W3CDTF">2024-02-15T12:11:37Z</dcterms:created>
  <dcterms:modified xsi:type="dcterms:W3CDTF">2024-02-19T09:23:32Z</dcterms:modified>
</cp:coreProperties>
</file>