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13_ncr:1_{2411CCC0-7BDF-472B-94C1-D41047170815}" xr6:coauthVersionLast="37" xr6:coauthVersionMax="47" xr10:uidLastSave="{00000000-0000-0000-0000-000000000000}"/>
  <bookViews>
    <workbookView xWindow="0" yWindow="0" windowWidth="23970" windowHeight="8895" xr2:uid="{15DC2C55-9E74-49DD-801C-0E4D2EE72193}"/>
  </bookViews>
  <sheets>
    <sheet name="1-2024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1" l="1"/>
</calcChain>
</file>

<file path=xl/sharedStrings.xml><?xml version="1.0" encoding="utf-8"?>
<sst xmlns="http://schemas.openxmlformats.org/spreadsheetml/2006/main" count="156" uniqueCount="77">
  <si>
    <t>PRIMATELJ</t>
  </si>
  <si>
    <t>ID</t>
  </si>
  <si>
    <t>DATUM DOK.</t>
  </si>
  <si>
    <t>RAČUNALNE USLUGE</t>
  </si>
  <si>
    <t>E-TEHNIČAR</t>
  </si>
  <si>
    <t>UREDSKI MATERIJAL</t>
  </si>
  <si>
    <t>IZNOS/€</t>
  </si>
  <si>
    <t>Vukovarska 1, 32249 Tovarnik</t>
  </si>
  <si>
    <t>TEL./ 032 524 564</t>
  </si>
  <si>
    <t>E-mail: ured@os-agmatos-tovarnik.skole.hr</t>
  </si>
  <si>
    <t>OIB: 46531402053</t>
  </si>
  <si>
    <t>CDŠ</t>
  </si>
  <si>
    <t>VRSTA RASHODA I IZDATKA</t>
  </si>
  <si>
    <t>OSJEČKA TRGOVINA PAPIROM</t>
  </si>
  <si>
    <t>VINDIJA D.D.</t>
  </si>
  <si>
    <t>DJELATNICI</t>
  </si>
  <si>
    <t>OIB PRIMATELJA</t>
  </si>
  <si>
    <t>DOPRINOSI ZA ZDRAV.OSIGURANJE</t>
  </si>
  <si>
    <t>POMOĆNICI U NASTAVI</t>
  </si>
  <si>
    <t>UGOVOR O DJELU</t>
  </si>
  <si>
    <t xml:space="preserve">                                                                                                                JAVNA OBJAVA INFORMACIJA O TROŠENJU SREDSTAVA</t>
  </si>
  <si>
    <t>OPSKRBA VODOM</t>
  </si>
  <si>
    <t>NAKNADE TROŠKOVA ZAPOSLENIMA ZA PRIJEVOZ</t>
  </si>
  <si>
    <t>NAKNADA ZBOG NEZAPOŠLJAVANJA OSOBA S INVALIDITETOM</t>
  </si>
  <si>
    <t>DRŽAVNI PRORAČUN RH</t>
  </si>
  <si>
    <t>BRUTO PLAĆE ZA PREKOVREMENI RAD</t>
  </si>
  <si>
    <t>BRUTO PLAĆE ZA POSBNE UVJETE RADA</t>
  </si>
  <si>
    <t>UKUPNO</t>
  </si>
  <si>
    <t>OSNOVNA ŠKOLA ANTUN GUSTAV MATOŠ  TOVARNIK</t>
  </si>
  <si>
    <t>OSTALI NESPOM. RASHODI POSLOVANJA- POTROŠNI MATERIJAL</t>
  </si>
  <si>
    <t xml:space="preserve">   RAZDOBLJE OD 01.02.2024 DO 29.02.2024.</t>
  </si>
  <si>
    <t>BRUTO PLAĆE ZA REDOVAN RAD 1/2024</t>
  </si>
  <si>
    <t>BRUTO PLAĆA 1/2024</t>
  </si>
  <si>
    <t>9.02.2024.</t>
  </si>
  <si>
    <t>23.02.2024.</t>
  </si>
  <si>
    <t>14.02.2024.</t>
  </si>
  <si>
    <t>MATERIJAL I SIROVINE- namirnice</t>
  </si>
  <si>
    <t>OPTIMUS LAB ČAKOVEC</t>
  </si>
  <si>
    <t>RAČUNALNE USLUGE- održavanje programa</t>
  </si>
  <si>
    <t>LEDO PLUS</t>
  </si>
  <si>
    <t>07179054100</t>
  </si>
  <si>
    <t>EZEKIEL J.D.O.O. VRBOVEC</t>
  </si>
  <si>
    <t>LEPRINKA D.O.O. IČIĆI</t>
  </si>
  <si>
    <t>HRVATSKA ZAJEDNICA OŠ ZAGREB</t>
  </si>
  <si>
    <t>ČLANARINA</t>
  </si>
  <si>
    <t>BOĐIRKOVIĆ</t>
  </si>
  <si>
    <t>02485486102</t>
  </si>
  <si>
    <t>ŠKOLSKE NOVINE</t>
  </si>
  <si>
    <t>PRETPLATA</t>
  </si>
  <si>
    <t>BON-TON ZAGREB</t>
  </si>
  <si>
    <t>MATERIJAL I SIROVINE- sredstva za održavanje</t>
  </si>
  <si>
    <t>EUROPAPIER ADRIA SESVETE</t>
  </si>
  <si>
    <t>01913481578</t>
  </si>
  <si>
    <t>MATERIJAL I SIROVINE-  sredstva za održavanje</t>
  </si>
  <si>
    <t>SCULPTOR COMPUTERS NET VINKOVCI</t>
  </si>
  <si>
    <t>06362716309</t>
  </si>
  <si>
    <t>VINKOPROM VINKOVCI</t>
  </si>
  <si>
    <t>00721719381</t>
  </si>
  <si>
    <t>HRVOJE HORVAT VL. OBRTA VINKOVCI</t>
  </si>
  <si>
    <t>DIMNJAČARSKE I EKOLOŠKE USLUGE</t>
  </si>
  <si>
    <t>VINDIJA D.D. VARAŽDIN</t>
  </si>
  <si>
    <t>27.02.2024.</t>
  </si>
  <si>
    <t>CROATIA OSIGURANJE ZAGREB</t>
  </si>
  <si>
    <t>PREMIJA OSIGURANJA IMOVINE</t>
  </si>
  <si>
    <t>29.02.2024.</t>
  </si>
  <si>
    <t>VINKOVAČKI VODOVOD I KANALIZACIJA VINKOVCI</t>
  </si>
  <si>
    <t>FINANCIJSKA AGENCIJA ZAGREB</t>
  </si>
  <si>
    <t>HRVATSKI TELEKOM ZAGREB</t>
  </si>
  <si>
    <t>USLUGE INTERNETA</t>
  </si>
  <si>
    <t>USLUGE TELEFONA</t>
  </si>
  <si>
    <t xml:space="preserve">VELEPROMET VUKOVAR D.D. </t>
  </si>
  <si>
    <t>MATERIJAL I SREDSTVA ZA ODRŽAVANJE</t>
  </si>
  <si>
    <t xml:space="preserve">HRVATSKA POŠTA D.D. </t>
  </si>
  <si>
    <t>USLUGE POŠTE</t>
  </si>
  <si>
    <t>HEP-OPSKRBA D.O.O. ZAGREB</t>
  </si>
  <si>
    <t>ELEKTRIČNA ENERGIJA I MREŽARINA</t>
  </si>
  <si>
    <t>15.02.2024.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</si>
</sst>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 Light"/>
      <family val="2"/>
      <charset val="238"/>
      <scheme val="maj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3" fillId="0" borderId="2" applyNumberFormat="0" applyFill="0" applyAlignment="0" applyProtection="0"/>
    <xf numFmtId="0" fontId="5" fillId="3" borderId="0" applyNumberFormat="0" applyBorder="0" applyAlignment="0" applyProtection="0"/>
    <xf numFmtId="0" fontId="7" fillId="2" borderId="13" applyNumberFormat="0" applyAlignment="0" applyProtection="0"/>
    <xf numFmtId="0" fontId="4" fillId="4" borderId="0" applyNumberFormat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5" fillId="3" borderId="8" xfId="2" applyBorder="1"/>
    <xf numFmtId="0" fontId="3" fillId="2" borderId="12" xfId="1" applyFill="1" applyBorder="1"/>
    <xf numFmtId="0" fontId="5" fillId="3" borderId="11" xfId="2" applyBorder="1" applyAlignment="1">
      <alignment horizontal="center" vertical="center"/>
    </xf>
    <xf numFmtId="0" fontId="5" fillId="3" borderId="1" xfId="2" applyBorder="1" applyAlignment="1">
      <alignment horizontal="center" vertical="center"/>
    </xf>
    <xf numFmtId="0" fontId="5" fillId="3" borderId="1" xfId="2" applyBorder="1" applyAlignment="1">
      <alignment vertical="center"/>
    </xf>
    <xf numFmtId="0" fontId="6" fillId="3" borderId="3" xfId="2" applyFont="1" applyBorder="1" applyAlignment="1"/>
    <xf numFmtId="0" fontId="6" fillId="3" borderId="6" xfId="2" applyFont="1" applyBorder="1"/>
    <xf numFmtId="0" fontId="7" fillId="2" borderId="13" xfId="3"/>
    <xf numFmtId="0" fontId="7" fillId="2" borderId="13" xfId="3" applyAlignment="1">
      <alignment horizontal="right"/>
    </xf>
    <xf numFmtId="14" fontId="7" fillId="2" borderId="13" xfId="3" applyNumberFormat="1" applyAlignment="1">
      <alignment horizontal="left"/>
    </xf>
    <xf numFmtId="0" fontId="7" fillId="2" borderId="13" xfId="3" applyAlignment="1">
      <alignment horizontal="center"/>
    </xf>
    <xf numFmtId="14" fontId="7" fillId="2" borderId="13" xfId="3" applyNumberFormat="1"/>
    <xf numFmtId="0" fontId="7" fillId="2" borderId="14" xfId="3" applyBorder="1"/>
    <xf numFmtId="0" fontId="7" fillId="2" borderId="15" xfId="3" applyBorder="1"/>
    <xf numFmtId="0" fontId="7" fillId="2" borderId="16" xfId="3" applyBorder="1" applyAlignment="1">
      <alignment horizontal="center"/>
    </xf>
    <xf numFmtId="0" fontId="7" fillId="2" borderId="14" xfId="3" applyNumberFormat="1" applyBorder="1"/>
    <xf numFmtId="0" fontId="7" fillId="2" borderId="17" xfId="3" applyBorder="1" applyAlignment="1">
      <alignment horizontal="center"/>
    </xf>
    <xf numFmtId="0" fontId="9" fillId="3" borderId="4" xfId="2" applyFont="1" applyBorder="1" applyAlignment="1"/>
    <xf numFmtId="0" fontId="9" fillId="3" borderId="5" xfId="2" applyFont="1" applyBorder="1" applyAlignment="1"/>
    <xf numFmtId="0" fontId="9" fillId="3" borderId="0" xfId="2" applyFont="1" applyBorder="1"/>
    <xf numFmtId="0" fontId="9" fillId="3" borderId="7" xfId="2" applyFont="1" applyBorder="1"/>
    <xf numFmtId="0" fontId="9" fillId="3" borderId="0" xfId="2" applyFont="1" applyBorder="1" applyAlignment="1">
      <alignment horizontal="center"/>
    </xf>
    <xf numFmtId="0" fontId="9" fillId="3" borderId="7" xfId="2" applyFont="1" applyBorder="1" applyAlignment="1">
      <alignment horizontal="center"/>
    </xf>
    <xf numFmtId="0" fontId="8" fillId="3" borderId="9" xfId="2" applyFont="1" applyBorder="1"/>
    <xf numFmtId="0" fontId="8" fillId="3" borderId="10" xfId="2" applyFont="1" applyBorder="1"/>
    <xf numFmtId="4" fontId="7" fillId="2" borderId="13" xfId="3" applyNumberFormat="1" applyAlignment="1">
      <alignment vertical="center"/>
    </xf>
    <xf numFmtId="4" fontId="7" fillId="2" borderId="13" xfId="3" applyNumberFormat="1" applyAlignment="1">
      <alignment horizontal="right"/>
    </xf>
    <xf numFmtId="4" fontId="7" fillId="2" borderId="13" xfId="3" applyNumberFormat="1" applyAlignment="1"/>
    <xf numFmtId="0" fontId="0" fillId="0" borderId="0" xfId="0" applyBorder="1" applyAlignment="1">
      <alignment horizontal="left"/>
    </xf>
    <xf numFmtId="0" fontId="3" fillId="4" borderId="3" xfId="4" applyFont="1" applyBorder="1"/>
    <xf numFmtId="0" fontId="3" fillId="4" borderId="4" xfId="4" applyFont="1" applyBorder="1"/>
    <xf numFmtId="0" fontId="3" fillId="4" borderId="5" xfId="4" applyFont="1" applyBorder="1"/>
    <xf numFmtId="0" fontId="3" fillId="4" borderId="6" xfId="4" applyFont="1" applyBorder="1"/>
    <xf numFmtId="0" fontId="3" fillId="4" borderId="0" xfId="4" applyFont="1" applyBorder="1" applyAlignment="1">
      <alignment horizontal="left" vertical="top"/>
    </xf>
    <xf numFmtId="0" fontId="3" fillId="4" borderId="0" xfId="4" applyFont="1" applyBorder="1"/>
    <xf numFmtId="0" fontId="3" fillId="4" borderId="7" xfId="4" applyFont="1" applyBorder="1"/>
    <xf numFmtId="0" fontId="3" fillId="4" borderId="8" xfId="4" applyFont="1" applyBorder="1"/>
    <xf numFmtId="0" fontId="3" fillId="4" borderId="9" xfId="4" applyFont="1" applyBorder="1"/>
    <xf numFmtId="0" fontId="3" fillId="4" borderId="10" xfId="4" applyFont="1" applyBorder="1"/>
    <xf numFmtId="0" fontId="7" fillId="2" borderId="13" xfId="3" quotePrefix="1" applyAlignment="1">
      <alignment horizontal="right"/>
    </xf>
    <xf numFmtId="0" fontId="7" fillId="2" borderId="13" xfId="3" applyAlignment="1">
      <alignment wrapText="1"/>
    </xf>
    <xf numFmtId="0" fontId="7" fillId="2" borderId="18" xfId="3" applyBorder="1" applyAlignment="1">
      <alignment horizontal="center"/>
    </xf>
    <xf numFmtId="0" fontId="7" fillId="2" borderId="19" xfId="3" applyBorder="1" applyAlignment="1">
      <alignment horizontal="center"/>
    </xf>
    <xf numFmtId="39" fontId="7" fillId="2" borderId="13" xfId="3" applyNumberFormat="1" applyFont="1" applyAlignment="1"/>
  </cellXfs>
  <cellStyles count="5">
    <cellStyle name="60% - Isticanje5" xfId="4" builtinId="48"/>
    <cellStyle name="Isticanje5" xfId="2" builtinId="45"/>
    <cellStyle name="Izlaz" xfId="3" builtinId="21"/>
    <cellStyle name="Normalno" xfId="0" builtinId="0"/>
    <cellStyle name="Ukupni zbroj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5AF63-0270-401F-90DF-38AD6C7EE080}">
  <sheetPr>
    <pageSetUpPr fitToPage="1"/>
  </sheetPr>
  <dimension ref="B2:I64"/>
  <sheetViews>
    <sheetView tabSelected="1" topLeftCell="A40" workbookViewId="0">
      <selection activeCell="D67" sqref="D67"/>
    </sheetView>
  </sheetViews>
  <sheetFormatPr defaultRowHeight="15" x14ac:dyDescent="0.25"/>
  <cols>
    <col min="2" max="2" width="7.7109375" customWidth="1"/>
    <col min="3" max="3" width="19.85546875" customWidth="1"/>
    <col min="4" max="4" width="46.28515625" customWidth="1"/>
    <col min="5" max="5" width="26.28515625" customWidth="1"/>
    <col min="6" max="6" width="16.140625" customWidth="1"/>
    <col min="7" max="7" width="58" customWidth="1"/>
    <col min="9" max="9" width="14.85546875" style="2" bestFit="1" customWidth="1"/>
  </cols>
  <sheetData>
    <row r="2" spans="2:9" ht="15.75" customHeight="1" x14ac:dyDescent="0.25"/>
    <row r="3" spans="2:9" ht="15.75" customHeight="1" x14ac:dyDescent="0.25">
      <c r="D3" s="32"/>
      <c r="E3" s="33" t="s">
        <v>28</v>
      </c>
      <c r="F3" s="33"/>
      <c r="G3" s="34"/>
    </row>
    <row r="4" spans="2:9" x14ac:dyDescent="0.25">
      <c r="B4" s="1"/>
      <c r="C4" s="1"/>
      <c r="D4" s="35"/>
      <c r="E4" s="36" t="s">
        <v>7</v>
      </c>
      <c r="F4" s="37"/>
      <c r="G4" s="38"/>
    </row>
    <row r="5" spans="2:9" x14ac:dyDescent="0.25">
      <c r="B5" s="1"/>
      <c r="C5" s="1"/>
      <c r="D5" s="35"/>
      <c r="E5" s="37" t="s">
        <v>11</v>
      </c>
      <c r="F5" s="37"/>
      <c r="G5" s="38"/>
      <c r="I5" s="31"/>
    </row>
    <row r="6" spans="2:9" x14ac:dyDescent="0.25">
      <c r="B6" s="1"/>
      <c r="C6" s="1"/>
      <c r="D6" s="35"/>
      <c r="E6" s="37" t="s">
        <v>10</v>
      </c>
      <c r="F6" s="37"/>
      <c r="G6" s="38"/>
      <c r="I6" s="31"/>
    </row>
    <row r="7" spans="2:9" x14ac:dyDescent="0.25">
      <c r="B7" s="1"/>
      <c r="C7" s="1"/>
      <c r="D7" s="35"/>
      <c r="E7" s="37" t="s">
        <v>8</v>
      </c>
      <c r="F7" s="37"/>
      <c r="G7" s="38"/>
    </row>
    <row r="8" spans="2:9" x14ac:dyDescent="0.25">
      <c r="B8" s="1"/>
      <c r="C8" s="1"/>
      <c r="D8" s="39"/>
      <c r="E8" s="40" t="s">
        <v>9</v>
      </c>
      <c r="F8" s="40"/>
      <c r="G8" s="41"/>
    </row>
    <row r="11" spans="2:9" x14ac:dyDescent="0.25">
      <c r="D11" s="8" t="s">
        <v>20</v>
      </c>
      <c r="E11" s="20"/>
      <c r="F11" s="20"/>
      <c r="G11" s="21"/>
    </row>
    <row r="12" spans="2:9" x14ac:dyDescent="0.25">
      <c r="D12" s="9"/>
      <c r="E12" s="22"/>
      <c r="F12" s="22"/>
      <c r="G12" s="23"/>
    </row>
    <row r="13" spans="2:9" x14ac:dyDescent="0.25">
      <c r="D13" s="9"/>
      <c r="E13" s="22"/>
      <c r="F13" s="24" t="s">
        <v>30</v>
      </c>
      <c r="G13" s="25"/>
    </row>
    <row r="14" spans="2:9" x14ac:dyDescent="0.25">
      <c r="D14" s="3"/>
      <c r="E14" s="26"/>
      <c r="F14" s="26"/>
      <c r="G14" s="27"/>
    </row>
    <row r="15" spans="2:9" ht="15.75" thickBot="1" x14ac:dyDescent="0.3"/>
    <row r="16" spans="2:9" ht="33" customHeight="1" thickTop="1" thickBot="1" x14ac:dyDescent="0.3">
      <c r="C16" s="5" t="s">
        <v>2</v>
      </c>
      <c r="D16" s="6" t="s">
        <v>0</v>
      </c>
      <c r="E16" s="6" t="s">
        <v>16</v>
      </c>
      <c r="F16" s="6" t="s">
        <v>1</v>
      </c>
      <c r="G16" s="6" t="s">
        <v>12</v>
      </c>
      <c r="H16" s="7"/>
      <c r="I16" s="6" t="s">
        <v>6</v>
      </c>
    </row>
    <row r="17" spans="3:9" ht="15.75" thickTop="1" x14ac:dyDescent="0.25">
      <c r="C17" s="10"/>
      <c r="D17" s="10"/>
      <c r="E17" s="10"/>
      <c r="F17" s="10"/>
      <c r="G17" s="10"/>
      <c r="H17" s="10"/>
      <c r="I17" s="11"/>
    </row>
    <row r="18" spans="3:9" x14ac:dyDescent="0.25">
      <c r="C18" s="12" t="s">
        <v>33</v>
      </c>
      <c r="D18" s="10" t="s">
        <v>15</v>
      </c>
      <c r="E18" s="10"/>
      <c r="F18" s="13">
        <v>3111</v>
      </c>
      <c r="G18" s="10" t="s">
        <v>31</v>
      </c>
      <c r="H18" s="10"/>
      <c r="I18" s="28">
        <v>28774.02</v>
      </c>
    </row>
    <row r="19" spans="3:9" x14ac:dyDescent="0.25">
      <c r="C19" s="12" t="s">
        <v>33</v>
      </c>
      <c r="D19" s="10" t="s">
        <v>15</v>
      </c>
      <c r="E19" s="10"/>
      <c r="F19" s="13">
        <v>3113</v>
      </c>
      <c r="G19" s="10" t="s">
        <v>25</v>
      </c>
      <c r="H19" s="10"/>
      <c r="I19" s="28">
        <v>915.15</v>
      </c>
    </row>
    <row r="20" spans="3:9" x14ac:dyDescent="0.25">
      <c r="C20" s="12" t="s">
        <v>33</v>
      </c>
      <c r="D20" s="10" t="s">
        <v>15</v>
      </c>
      <c r="E20" s="10"/>
      <c r="F20" s="13">
        <v>3114</v>
      </c>
      <c r="G20" s="10" t="s">
        <v>26</v>
      </c>
      <c r="H20" s="10"/>
      <c r="I20" s="28">
        <v>264.58999999999997</v>
      </c>
    </row>
    <row r="21" spans="3:9" x14ac:dyDescent="0.25">
      <c r="C21" s="12" t="s">
        <v>33</v>
      </c>
      <c r="D21" s="10" t="s">
        <v>15</v>
      </c>
      <c r="E21" s="10"/>
      <c r="F21" s="13">
        <v>3212</v>
      </c>
      <c r="G21" s="10" t="s">
        <v>22</v>
      </c>
      <c r="H21" s="10"/>
      <c r="I21" s="28">
        <v>2909.84</v>
      </c>
    </row>
    <row r="22" spans="3:9" x14ac:dyDescent="0.25">
      <c r="C22" s="12" t="s">
        <v>33</v>
      </c>
      <c r="D22" s="10" t="s">
        <v>15</v>
      </c>
      <c r="E22" s="10"/>
      <c r="F22" s="13">
        <v>3132</v>
      </c>
      <c r="G22" s="10" t="s">
        <v>17</v>
      </c>
      <c r="H22" s="10"/>
      <c r="I22" s="28">
        <v>7702.26</v>
      </c>
    </row>
    <row r="23" spans="3:9" x14ac:dyDescent="0.25">
      <c r="C23" s="12" t="s">
        <v>33</v>
      </c>
      <c r="D23" s="10" t="s">
        <v>24</v>
      </c>
      <c r="E23" s="10"/>
      <c r="F23" s="13">
        <v>3295</v>
      </c>
      <c r="G23" s="10" t="s">
        <v>23</v>
      </c>
      <c r="H23" s="10"/>
      <c r="I23" s="28">
        <v>168</v>
      </c>
    </row>
    <row r="24" spans="3:9" x14ac:dyDescent="0.25">
      <c r="C24" s="12" t="s">
        <v>35</v>
      </c>
      <c r="D24" s="10" t="s">
        <v>18</v>
      </c>
      <c r="E24" s="10"/>
      <c r="F24" s="45">
        <v>3111</v>
      </c>
      <c r="G24" s="10" t="s">
        <v>32</v>
      </c>
      <c r="H24" s="10"/>
      <c r="I24" s="28">
        <v>1374.29</v>
      </c>
    </row>
    <row r="25" spans="3:9" x14ac:dyDescent="0.25">
      <c r="C25" s="12" t="s">
        <v>76</v>
      </c>
      <c r="D25" s="10" t="s">
        <v>4</v>
      </c>
      <c r="E25" s="10"/>
      <c r="F25" s="44">
        <v>3237</v>
      </c>
      <c r="G25" s="10" t="s">
        <v>19</v>
      </c>
      <c r="H25" s="10"/>
      <c r="I25" s="28">
        <v>53.09</v>
      </c>
    </row>
    <row r="26" spans="3:9" x14ac:dyDescent="0.25">
      <c r="C26" s="12" t="s">
        <v>34</v>
      </c>
      <c r="D26" s="14" t="s">
        <v>14</v>
      </c>
      <c r="E26" s="18">
        <v>44138062462</v>
      </c>
      <c r="F26" s="19">
        <v>3222</v>
      </c>
      <c r="G26" s="16" t="s">
        <v>36</v>
      </c>
      <c r="H26" s="10"/>
      <c r="I26" s="28">
        <v>109</v>
      </c>
    </row>
    <row r="27" spans="3:9" x14ac:dyDescent="0.25">
      <c r="C27" s="12" t="s">
        <v>34</v>
      </c>
      <c r="D27" s="10" t="s">
        <v>14</v>
      </c>
      <c r="E27" s="15">
        <v>44138062462</v>
      </c>
      <c r="F27" s="19">
        <v>3222</v>
      </c>
      <c r="G27" s="16" t="s">
        <v>36</v>
      </c>
      <c r="H27" s="10"/>
      <c r="I27" s="28">
        <v>116.56</v>
      </c>
    </row>
    <row r="28" spans="3:9" x14ac:dyDescent="0.25">
      <c r="C28" s="12" t="s">
        <v>34</v>
      </c>
      <c r="D28" s="10" t="s">
        <v>37</v>
      </c>
      <c r="E28" s="10">
        <v>71981294715</v>
      </c>
      <c r="F28" s="17">
        <v>3238</v>
      </c>
      <c r="G28" s="10" t="s">
        <v>38</v>
      </c>
      <c r="H28" s="10"/>
      <c r="I28" s="28">
        <v>82.5</v>
      </c>
    </row>
    <row r="29" spans="3:9" x14ac:dyDescent="0.25">
      <c r="C29" s="12" t="s">
        <v>34</v>
      </c>
      <c r="D29" s="10" t="s">
        <v>39</v>
      </c>
      <c r="E29" s="42" t="s">
        <v>40</v>
      </c>
      <c r="F29" s="13">
        <v>3224</v>
      </c>
      <c r="G29" s="10" t="s">
        <v>36</v>
      </c>
      <c r="H29" s="10"/>
      <c r="I29" s="28">
        <v>308.75</v>
      </c>
    </row>
    <row r="30" spans="3:9" x14ac:dyDescent="0.25">
      <c r="C30" s="12" t="s">
        <v>34</v>
      </c>
      <c r="D30" s="10" t="s">
        <v>42</v>
      </c>
      <c r="E30" s="11">
        <v>27332507825</v>
      </c>
      <c r="F30" s="13">
        <v>3238</v>
      </c>
      <c r="G30" s="10" t="s">
        <v>38</v>
      </c>
      <c r="H30" s="10"/>
      <c r="I30" s="28">
        <v>41.25</v>
      </c>
    </row>
    <row r="31" spans="3:9" x14ac:dyDescent="0.25">
      <c r="C31" s="12" t="s">
        <v>34</v>
      </c>
      <c r="D31" s="10" t="s">
        <v>41</v>
      </c>
      <c r="E31" s="10">
        <v>84286361618</v>
      </c>
      <c r="F31" s="13">
        <v>3222</v>
      </c>
      <c r="G31" s="10" t="s">
        <v>36</v>
      </c>
      <c r="H31" s="10"/>
      <c r="I31" s="28">
        <v>164.75</v>
      </c>
    </row>
    <row r="32" spans="3:9" x14ac:dyDescent="0.25">
      <c r="C32" s="12" t="s">
        <v>34</v>
      </c>
      <c r="D32" s="10" t="s">
        <v>43</v>
      </c>
      <c r="E32" s="10">
        <v>78661516143</v>
      </c>
      <c r="F32" s="13">
        <v>3294</v>
      </c>
      <c r="G32" s="10" t="s">
        <v>44</v>
      </c>
      <c r="H32" s="10"/>
      <c r="I32" s="28">
        <v>55</v>
      </c>
    </row>
    <row r="33" spans="3:9" x14ac:dyDescent="0.25">
      <c r="C33" s="12" t="s">
        <v>34</v>
      </c>
      <c r="D33" s="10" t="s">
        <v>14</v>
      </c>
      <c r="E33" s="10">
        <v>44138062462</v>
      </c>
      <c r="F33" s="13">
        <v>3222</v>
      </c>
      <c r="G33" s="10" t="s">
        <v>36</v>
      </c>
      <c r="H33" s="10"/>
      <c r="I33" s="28">
        <v>19.32</v>
      </c>
    </row>
    <row r="34" spans="3:9" x14ac:dyDescent="0.25">
      <c r="C34" s="12" t="s">
        <v>34</v>
      </c>
      <c r="D34" s="10" t="s">
        <v>13</v>
      </c>
      <c r="E34" s="10">
        <v>90649953509</v>
      </c>
      <c r="F34" s="13">
        <v>3221</v>
      </c>
      <c r="G34" s="10" t="s">
        <v>5</v>
      </c>
      <c r="H34" s="10"/>
      <c r="I34" s="28">
        <v>87.98</v>
      </c>
    </row>
    <row r="35" spans="3:9" x14ac:dyDescent="0.25">
      <c r="C35" s="12" t="s">
        <v>34</v>
      </c>
      <c r="D35" s="10" t="s">
        <v>14</v>
      </c>
      <c r="E35" s="10">
        <v>44138062462</v>
      </c>
      <c r="F35" s="13">
        <v>3222</v>
      </c>
      <c r="G35" s="10" t="s">
        <v>36</v>
      </c>
      <c r="H35" s="10"/>
      <c r="I35" s="29">
        <v>39.869999999999997</v>
      </c>
    </row>
    <row r="36" spans="3:9" x14ac:dyDescent="0.25">
      <c r="C36" s="12" t="s">
        <v>34</v>
      </c>
      <c r="D36" s="10" t="s">
        <v>45</v>
      </c>
      <c r="E36" s="42" t="s">
        <v>46</v>
      </c>
      <c r="F36" s="13">
        <v>3222</v>
      </c>
      <c r="G36" s="10" t="s">
        <v>36</v>
      </c>
      <c r="H36" s="10"/>
      <c r="I36" s="29">
        <v>57.02</v>
      </c>
    </row>
    <row r="37" spans="3:9" x14ac:dyDescent="0.25">
      <c r="C37" s="12" t="s">
        <v>34</v>
      </c>
      <c r="D37" s="10" t="s">
        <v>47</v>
      </c>
      <c r="E37" s="10">
        <v>24796394086</v>
      </c>
      <c r="F37" s="13">
        <v>3224</v>
      </c>
      <c r="G37" s="10" t="s">
        <v>48</v>
      </c>
      <c r="H37" s="10"/>
      <c r="I37" s="30">
        <v>55</v>
      </c>
    </row>
    <row r="38" spans="3:9" x14ac:dyDescent="0.25">
      <c r="C38" s="12" t="s">
        <v>34</v>
      </c>
      <c r="D38" s="10" t="s">
        <v>45</v>
      </c>
      <c r="E38" s="42" t="s">
        <v>46</v>
      </c>
      <c r="F38" s="13">
        <v>3222</v>
      </c>
      <c r="G38" s="10" t="s">
        <v>36</v>
      </c>
      <c r="H38" s="10"/>
      <c r="I38" s="29">
        <v>76.02</v>
      </c>
    </row>
    <row r="39" spans="3:9" x14ac:dyDescent="0.25">
      <c r="C39" s="12" t="s">
        <v>34</v>
      </c>
      <c r="D39" s="10" t="s">
        <v>14</v>
      </c>
      <c r="E39" s="10">
        <v>44138062462</v>
      </c>
      <c r="F39" s="13">
        <v>3222</v>
      </c>
      <c r="G39" s="10" t="s">
        <v>36</v>
      </c>
      <c r="H39" s="10"/>
      <c r="I39" s="29">
        <v>95.35</v>
      </c>
    </row>
    <row r="40" spans="3:9" x14ac:dyDescent="0.25">
      <c r="C40" s="12" t="s">
        <v>34</v>
      </c>
      <c r="D40" s="10" t="s">
        <v>13</v>
      </c>
      <c r="E40" s="11">
        <v>90649953509</v>
      </c>
      <c r="F40" s="13">
        <v>3221</v>
      </c>
      <c r="G40" s="10" t="s">
        <v>5</v>
      </c>
      <c r="H40" s="10"/>
      <c r="I40" s="29">
        <v>3.06</v>
      </c>
    </row>
    <row r="41" spans="3:9" x14ac:dyDescent="0.25">
      <c r="C41" s="12" t="s">
        <v>34</v>
      </c>
      <c r="D41" s="10" t="s">
        <v>49</v>
      </c>
      <c r="E41" s="11">
        <v>52931027628</v>
      </c>
      <c r="F41" s="13">
        <v>3221</v>
      </c>
      <c r="G41" s="10" t="s">
        <v>50</v>
      </c>
      <c r="H41" s="10"/>
      <c r="I41" s="29">
        <v>164.03</v>
      </c>
    </row>
    <row r="42" spans="3:9" x14ac:dyDescent="0.25">
      <c r="C42" s="12" t="s">
        <v>34</v>
      </c>
      <c r="D42" s="10" t="s">
        <v>39</v>
      </c>
      <c r="E42" s="42" t="s">
        <v>40</v>
      </c>
      <c r="F42" s="13">
        <v>3222</v>
      </c>
      <c r="G42" s="10" t="s">
        <v>36</v>
      </c>
      <c r="H42" s="10"/>
      <c r="I42" s="29">
        <v>269.38</v>
      </c>
    </row>
    <row r="43" spans="3:9" x14ac:dyDescent="0.25">
      <c r="C43" s="12" t="s">
        <v>34</v>
      </c>
      <c r="D43" s="10" t="s">
        <v>14</v>
      </c>
      <c r="E43" s="11">
        <v>44138062462</v>
      </c>
      <c r="F43" s="13">
        <v>3222</v>
      </c>
      <c r="G43" s="10" t="s">
        <v>36</v>
      </c>
      <c r="H43" s="10"/>
      <c r="I43" s="29">
        <v>59.4</v>
      </c>
    </row>
    <row r="44" spans="3:9" x14ac:dyDescent="0.25">
      <c r="C44" s="12" t="s">
        <v>34</v>
      </c>
      <c r="D44" s="10" t="s">
        <v>51</v>
      </c>
      <c r="E44" s="42" t="s">
        <v>52</v>
      </c>
      <c r="F44" s="13">
        <v>3221</v>
      </c>
      <c r="G44" s="10" t="s">
        <v>53</v>
      </c>
      <c r="H44" s="10"/>
      <c r="I44" s="29">
        <v>457.5</v>
      </c>
    </row>
    <row r="45" spans="3:9" x14ac:dyDescent="0.25">
      <c r="C45" s="12" t="s">
        <v>34</v>
      </c>
      <c r="D45" s="10" t="s">
        <v>54</v>
      </c>
      <c r="E45" s="42" t="s">
        <v>55</v>
      </c>
      <c r="F45" s="13">
        <v>3238</v>
      </c>
      <c r="G45" s="10" t="s">
        <v>3</v>
      </c>
      <c r="H45" s="10"/>
      <c r="I45" s="29">
        <v>31.13</v>
      </c>
    </row>
    <row r="46" spans="3:9" x14ac:dyDescent="0.25">
      <c r="C46" s="12" t="s">
        <v>34</v>
      </c>
      <c r="D46" s="10" t="s">
        <v>37</v>
      </c>
      <c r="E46" s="10">
        <v>71981294715</v>
      </c>
      <c r="F46" s="13">
        <v>3238</v>
      </c>
      <c r="G46" s="10" t="s">
        <v>3</v>
      </c>
      <c r="H46" s="10"/>
      <c r="I46" s="29">
        <v>82.5</v>
      </c>
    </row>
    <row r="47" spans="3:9" x14ac:dyDescent="0.25">
      <c r="C47" s="12" t="s">
        <v>34</v>
      </c>
      <c r="D47" s="10" t="s">
        <v>56</v>
      </c>
      <c r="E47" s="42" t="s">
        <v>57</v>
      </c>
      <c r="F47" s="13">
        <v>3299</v>
      </c>
      <c r="G47" s="10" t="s">
        <v>29</v>
      </c>
      <c r="H47" s="10"/>
      <c r="I47" s="29">
        <v>94.5</v>
      </c>
    </row>
    <row r="48" spans="3:9" x14ac:dyDescent="0.25">
      <c r="C48" s="12" t="s">
        <v>34</v>
      </c>
      <c r="D48" s="10" t="s">
        <v>39</v>
      </c>
      <c r="E48" s="42" t="s">
        <v>40</v>
      </c>
      <c r="F48" s="13">
        <v>3222</v>
      </c>
      <c r="G48" s="10" t="s">
        <v>36</v>
      </c>
      <c r="H48" s="10"/>
      <c r="I48" s="29">
        <v>191.25</v>
      </c>
    </row>
    <row r="49" spans="3:9" x14ac:dyDescent="0.25">
      <c r="C49" s="12" t="s">
        <v>34</v>
      </c>
      <c r="D49" s="10" t="s">
        <v>58</v>
      </c>
      <c r="E49" s="10">
        <v>55232200465</v>
      </c>
      <c r="F49" s="13">
        <v>3234</v>
      </c>
      <c r="G49" s="10" t="s">
        <v>59</v>
      </c>
      <c r="H49" s="10"/>
      <c r="I49" s="29">
        <v>111.15</v>
      </c>
    </row>
    <row r="50" spans="3:9" x14ac:dyDescent="0.25">
      <c r="C50" s="12" t="s">
        <v>34</v>
      </c>
      <c r="D50" s="10" t="s">
        <v>45</v>
      </c>
      <c r="E50" s="42" t="s">
        <v>46</v>
      </c>
      <c r="F50" s="13">
        <v>3222</v>
      </c>
      <c r="G50" s="10" t="s">
        <v>36</v>
      </c>
      <c r="H50" s="10"/>
      <c r="I50" s="29">
        <v>75.08</v>
      </c>
    </row>
    <row r="51" spans="3:9" x14ac:dyDescent="0.25">
      <c r="C51" s="12" t="s">
        <v>34</v>
      </c>
      <c r="D51" s="10" t="s">
        <v>60</v>
      </c>
      <c r="E51" s="10">
        <v>44138062462</v>
      </c>
      <c r="F51" s="13">
        <v>3222</v>
      </c>
      <c r="G51" s="10" t="s">
        <v>36</v>
      </c>
      <c r="H51" s="10"/>
      <c r="I51" s="29">
        <v>77.87</v>
      </c>
    </row>
    <row r="52" spans="3:9" x14ac:dyDescent="0.25">
      <c r="C52" s="12" t="s">
        <v>34</v>
      </c>
      <c r="D52" s="10" t="s">
        <v>60</v>
      </c>
      <c r="E52" s="10">
        <v>44138062462</v>
      </c>
      <c r="F52" s="13">
        <v>3222</v>
      </c>
      <c r="G52" s="10" t="s">
        <v>36</v>
      </c>
      <c r="H52" s="10"/>
      <c r="I52" s="29">
        <v>30.75</v>
      </c>
    </row>
    <row r="53" spans="3:9" x14ac:dyDescent="0.25">
      <c r="C53" s="12" t="s">
        <v>61</v>
      </c>
      <c r="D53" s="10" t="s">
        <v>62</v>
      </c>
      <c r="E53" s="11">
        <v>26187994862</v>
      </c>
      <c r="F53" s="13">
        <v>3292</v>
      </c>
      <c r="G53" s="10" t="s">
        <v>63</v>
      </c>
      <c r="H53" s="10"/>
      <c r="I53" s="29">
        <v>1136.43</v>
      </c>
    </row>
    <row r="54" spans="3:9" ht="17.25" customHeight="1" x14ac:dyDescent="0.25">
      <c r="C54" s="12" t="s">
        <v>64</v>
      </c>
      <c r="D54" s="43" t="s">
        <v>65</v>
      </c>
      <c r="E54" s="11">
        <v>30638414709</v>
      </c>
      <c r="F54" s="13">
        <v>3234</v>
      </c>
      <c r="G54" s="10" t="s">
        <v>21</v>
      </c>
      <c r="H54" s="10"/>
      <c r="I54" s="29">
        <v>3.76</v>
      </c>
    </row>
    <row r="55" spans="3:9" x14ac:dyDescent="0.25">
      <c r="C55" s="12" t="s">
        <v>64</v>
      </c>
      <c r="D55" s="10" t="s">
        <v>66</v>
      </c>
      <c r="E55" s="11">
        <v>85821120368</v>
      </c>
      <c r="F55" s="13">
        <v>3238</v>
      </c>
      <c r="G55" s="10" t="s">
        <v>3</v>
      </c>
      <c r="H55" s="10"/>
      <c r="I55" s="29">
        <v>1.66</v>
      </c>
    </row>
    <row r="56" spans="3:9" x14ac:dyDescent="0.25">
      <c r="C56" s="12" t="s">
        <v>64</v>
      </c>
      <c r="D56" s="10" t="s">
        <v>67</v>
      </c>
      <c r="E56" s="11">
        <v>81793146560</v>
      </c>
      <c r="F56" s="13">
        <v>3231</v>
      </c>
      <c r="G56" s="10" t="s">
        <v>68</v>
      </c>
      <c r="H56" s="10"/>
      <c r="I56" s="29">
        <v>22.57</v>
      </c>
    </row>
    <row r="57" spans="3:9" x14ac:dyDescent="0.25">
      <c r="C57" s="12" t="s">
        <v>64</v>
      </c>
      <c r="D57" s="10" t="s">
        <v>67</v>
      </c>
      <c r="E57" s="11">
        <v>81793146560</v>
      </c>
      <c r="F57" s="13">
        <v>3231</v>
      </c>
      <c r="G57" s="10" t="s">
        <v>69</v>
      </c>
      <c r="H57" s="10"/>
      <c r="I57" s="29">
        <v>42.08</v>
      </c>
    </row>
    <row r="58" spans="3:9" x14ac:dyDescent="0.25">
      <c r="C58" s="12" t="s">
        <v>64</v>
      </c>
      <c r="D58" s="10" t="s">
        <v>70</v>
      </c>
      <c r="E58" s="11">
        <v>71075957449</v>
      </c>
      <c r="F58" s="13">
        <v>3221</v>
      </c>
      <c r="G58" s="10" t="s">
        <v>71</v>
      </c>
      <c r="H58" s="10"/>
      <c r="I58" s="29">
        <v>144.94</v>
      </c>
    </row>
    <row r="59" spans="3:9" x14ac:dyDescent="0.25">
      <c r="C59" s="12" t="s">
        <v>64</v>
      </c>
      <c r="D59" s="10" t="s">
        <v>72</v>
      </c>
      <c r="E59" s="11">
        <v>87311810356</v>
      </c>
      <c r="F59" s="13">
        <v>3231</v>
      </c>
      <c r="G59" s="10" t="s">
        <v>73</v>
      </c>
      <c r="H59" s="10"/>
      <c r="I59" s="29">
        <v>82.08</v>
      </c>
    </row>
    <row r="60" spans="3:9" x14ac:dyDescent="0.25">
      <c r="C60" s="12" t="s">
        <v>64</v>
      </c>
      <c r="D60" s="10" t="s">
        <v>67</v>
      </c>
      <c r="E60" s="11">
        <v>81793146560</v>
      </c>
      <c r="F60" s="13">
        <v>3231</v>
      </c>
      <c r="G60" s="10" t="s">
        <v>68</v>
      </c>
      <c r="H60" s="10"/>
      <c r="I60" s="29">
        <v>19.84</v>
      </c>
    </row>
    <row r="61" spans="3:9" x14ac:dyDescent="0.25">
      <c r="C61" s="12" t="s">
        <v>64</v>
      </c>
      <c r="D61" s="10" t="s">
        <v>74</v>
      </c>
      <c r="E61" s="11">
        <v>63073332379</v>
      </c>
      <c r="F61" s="13">
        <v>3223</v>
      </c>
      <c r="G61" s="10" t="s">
        <v>75</v>
      </c>
      <c r="H61" s="10"/>
      <c r="I61" s="29">
        <v>728.74</v>
      </c>
    </row>
    <row r="62" spans="3:9" x14ac:dyDescent="0.25">
      <c r="C62" s="12"/>
      <c r="D62" s="10"/>
      <c r="E62" s="10"/>
      <c r="F62" s="13"/>
      <c r="G62" s="10"/>
      <c r="H62" s="10"/>
      <c r="I62" s="29"/>
    </row>
    <row r="63" spans="3:9" x14ac:dyDescent="0.25">
      <c r="C63" s="12"/>
      <c r="D63" s="10"/>
      <c r="E63" s="11"/>
      <c r="F63" s="13"/>
      <c r="G63" s="10"/>
      <c r="H63" s="10"/>
      <c r="I63" s="29"/>
    </row>
    <row r="64" spans="3:9" x14ac:dyDescent="0.25">
      <c r="C64" s="4"/>
      <c r="D64" s="10"/>
      <c r="E64" s="10"/>
      <c r="F64" s="10"/>
      <c r="G64" s="10"/>
      <c r="H64" s="10" t="s">
        <v>27</v>
      </c>
      <c r="I64" s="46">
        <f>SUM(I18:I63)</f>
        <v>47299.310000000005</v>
      </c>
    </row>
  </sheetData>
  <phoneticPr fontId="1" type="noConversion"/>
  <pageMargins left="0.7" right="0.7" top="0.75" bottom="0.75" header="0.3" footer="0.3"/>
  <pageSetup paperSize="9" scale="5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1-2024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2024-02-19T08:40:14Z</cp:lastPrinted>
  <dcterms:created xsi:type="dcterms:W3CDTF">2024-02-15T12:11:37Z</dcterms:created>
  <dcterms:modified xsi:type="dcterms:W3CDTF">2024-03-18T10:36:05Z</dcterms:modified>
</cp:coreProperties>
</file>